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Hantverk\Skapande Broderi\Styrelsen\Ekonomi\"/>
    </mc:Choice>
  </mc:AlternateContent>
  <xr:revisionPtr revIDLastSave="0" documentId="13_ncr:1_{1DB80BA0-3F4D-450C-A473-C0DB4A4110A0}" xr6:coauthVersionLast="47" xr6:coauthVersionMax="47" xr10:uidLastSave="{00000000-0000-0000-0000-000000000000}"/>
  <bookViews>
    <workbookView xWindow="-108" yWindow="-108" windowWidth="23256" windowHeight="12456" xr2:uid="{9C08C2A8-E7E0-4380-81ED-BB65C0C3E90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1" i="1"/>
  <c r="D18" i="1" s="1"/>
  <c r="E6" i="1"/>
  <c r="E20" i="1" l="1"/>
</calcChain>
</file>

<file path=xl/sharedStrings.xml><?xml version="1.0" encoding="utf-8"?>
<sst xmlns="http://schemas.openxmlformats.org/spreadsheetml/2006/main" count="27" uniqueCount="27">
  <si>
    <t>Förslag till budget för 2023</t>
  </si>
  <si>
    <t>Debet</t>
  </si>
  <si>
    <t>Kredit</t>
  </si>
  <si>
    <t>Medlemsavgifter</t>
  </si>
  <si>
    <t>Övriga intäkter</t>
  </si>
  <si>
    <t>Bankavgifter</t>
  </si>
  <si>
    <t>Styrelse</t>
  </si>
  <si>
    <t>Utställningar</t>
  </si>
  <si>
    <t>Porto/utskick</t>
  </si>
  <si>
    <t>Möten/föreläsningar</t>
  </si>
  <si>
    <t>Studieresor/utflykter</t>
  </si>
  <si>
    <t>Summa</t>
  </si>
  <si>
    <t xml:space="preserve">Diff </t>
  </si>
  <si>
    <t>(125 medl, just nu 117)</t>
  </si>
  <si>
    <t>lotteri</t>
  </si>
  <si>
    <t>Frimärken, kuvert etc</t>
  </si>
  <si>
    <t>Föreläsararvode, förtäring, mtrl till workshops</t>
  </si>
  <si>
    <t>Årsavgift + swishkostnader</t>
  </si>
  <si>
    <t>Adm hemsida/medl-kort</t>
  </si>
  <si>
    <t>Webbhotell och kort</t>
  </si>
  <si>
    <t>Styrelseutbildning, arbetslunch, resor och avtackningar</t>
  </si>
  <si>
    <t>Ev mtrl</t>
  </si>
  <si>
    <t>Kurser</t>
  </si>
  <si>
    <t>Hyra lokal, omkostn kursledare</t>
  </si>
  <si>
    <t>Övrigt/oförutsett</t>
  </si>
  <si>
    <t>Från balanserat resultat</t>
  </si>
  <si>
    <t>(balanserat från 2021 = 101 619)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</si>
</sst>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7" formatCode="_-* #,##0_-;\-* #,##0_-;_-* &quot;-&quot;??_-;_-@_-"/>
    <numFmt numFmtId="168" formatCode="#,##0_ ;\-#,##0\ "/>
    <numFmt numFmtId="169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7" fontId="0" fillId="0" borderId="0" xfId="1" applyNumberFormat="1" applyFont="1"/>
    <xf numFmtId="168" fontId="0" fillId="0" borderId="0" xfId="1" applyNumberFormat="1" applyFont="1"/>
    <xf numFmtId="169" fontId="0" fillId="0" borderId="0" xfId="1" applyNumberFormat="1" applyFon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54B5-BBBA-4B65-ACBA-B63C8AA7060E}">
  <dimension ref="A1:G23"/>
  <sheetViews>
    <sheetView tabSelected="1" workbookViewId="0">
      <selection activeCell="N18" sqref="N18"/>
    </sheetView>
  </sheetViews>
  <sheetFormatPr defaultRowHeight="14.4" x14ac:dyDescent="0.3"/>
  <cols>
    <col min="4" max="4" width="11.77734375" customWidth="1"/>
    <col min="5" max="5" width="11.21875" customWidth="1"/>
  </cols>
  <sheetData>
    <row r="1" spans="1:7" ht="15.6" x14ac:dyDescent="0.3">
      <c r="A1" s="1"/>
    </row>
    <row r="3" spans="1:7" ht="18" x14ac:dyDescent="0.35">
      <c r="A3" s="2" t="s">
        <v>0</v>
      </c>
    </row>
    <row r="5" spans="1:7" x14ac:dyDescent="0.3">
      <c r="D5" s="3" t="s">
        <v>1</v>
      </c>
      <c r="E5" s="3" t="s">
        <v>2</v>
      </c>
    </row>
    <row r="6" spans="1:7" x14ac:dyDescent="0.3">
      <c r="A6" t="s">
        <v>3</v>
      </c>
      <c r="D6" s="4"/>
      <c r="E6" s="4">
        <f>125*200</f>
        <v>25000</v>
      </c>
      <c r="G6" t="s">
        <v>13</v>
      </c>
    </row>
    <row r="7" spans="1:7" x14ac:dyDescent="0.3">
      <c r="A7" t="s">
        <v>4</v>
      </c>
      <c r="D7" s="4"/>
      <c r="E7" s="4">
        <v>800</v>
      </c>
      <c r="G7" t="s">
        <v>14</v>
      </c>
    </row>
    <row r="8" spans="1:7" x14ac:dyDescent="0.3">
      <c r="A8" t="s">
        <v>8</v>
      </c>
      <c r="D8" s="4">
        <v>3000</v>
      </c>
      <c r="E8" s="4"/>
      <c r="G8" t="s">
        <v>15</v>
      </c>
    </row>
    <row r="9" spans="1:7" x14ac:dyDescent="0.3">
      <c r="A9" t="s">
        <v>9</v>
      </c>
      <c r="D9" s="4">
        <v>10000</v>
      </c>
      <c r="E9" s="4"/>
      <c r="G9" t="s">
        <v>16</v>
      </c>
    </row>
    <row r="10" spans="1:7" x14ac:dyDescent="0.3">
      <c r="A10" t="s">
        <v>18</v>
      </c>
      <c r="D10" s="4">
        <v>2000</v>
      </c>
      <c r="E10" s="4"/>
      <c r="G10" t="s">
        <v>19</v>
      </c>
    </row>
    <row r="11" spans="1:7" x14ac:dyDescent="0.3">
      <c r="A11" t="s">
        <v>5</v>
      </c>
      <c r="D11" s="4">
        <f>1300+600+100</f>
        <v>2000</v>
      </c>
      <c r="E11" s="4"/>
      <c r="G11" t="s">
        <v>17</v>
      </c>
    </row>
    <row r="12" spans="1:7" x14ac:dyDescent="0.3">
      <c r="A12" t="s">
        <v>6</v>
      </c>
      <c r="D12" s="4">
        <v>2500</v>
      </c>
      <c r="E12" s="4"/>
      <c r="G12" t="s">
        <v>20</v>
      </c>
    </row>
    <row r="13" spans="1:7" x14ac:dyDescent="0.3">
      <c r="A13" t="s">
        <v>7</v>
      </c>
      <c r="D13" s="4">
        <v>5000</v>
      </c>
      <c r="E13" s="4"/>
      <c r="G13" t="s">
        <v>21</v>
      </c>
    </row>
    <row r="14" spans="1:7" x14ac:dyDescent="0.3">
      <c r="A14" t="s">
        <v>22</v>
      </c>
      <c r="D14" s="4">
        <v>3000</v>
      </c>
      <c r="E14" s="4"/>
      <c r="G14" t="s">
        <v>23</v>
      </c>
    </row>
    <row r="15" spans="1:7" x14ac:dyDescent="0.3">
      <c r="A15" t="s">
        <v>10</v>
      </c>
      <c r="D15" s="4">
        <v>3000</v>
      </c>
      <c r="E15" s="4"/>
    </row>
    <row r="16" spans="1:7" x14ac:dyDescent="0.3">
      <c r="A16" t="s">
        <v>24</v>
      </c>
      <c r="D16" s="5">
        <v>3000</v>
      </c>
      <c r="E16" s="4"/>
    </row>
    <row r="17" spans="1:7" x14ac:dyDescent="0.3">
      <c r="A17" t="s">
        <v>25</v>
      </c>
      <c r="D17" s="5"/>
      <c r="E17" s="4">
        <v>7700</v>
      </c>
      <c r="G17" t="s">
        <v>26</v>
      </c>
    </row>
    <row r="18" spans="1:7" x14ac:dyDescent="0.3">
      <c r="A18" t="s">
        <v>11</v>
      </c>
      <c r="D18" s="4">
        <f>SUM(D8:D16)</f>
        <v>33500</v>
      </c>
      <c r="E18" s="4">
        <f>SUM(E6:E17)</f>
        <v>33500</v>
      </c>
    </row>
    <row r="19" spans="1:7" x14ac:dyDescent="0.3">
      <c r="D19" s="4"/>
      <c r="E19" s="4"/>
    </row>
    <row r="20" spans="1:7" x14ac:dyDescent="0.3">
      <c r="D20" s="4" t="s">
        <v>12</v>
      </c>
      <c r="E20" s="6">
        <f>E18-D18</f>
        <v>0</v>
      </c>
    </row>
    <row r="21" spans="1:7" x14ac:dyDescent="0.3">
      <c r="D21" s="4"/>
      <c r="E21" s="4"/>
    </row>
    <row r="22" spans="1:7" x14ac:dyDescent="0.3">
      <c r="D22" s="4"/>
      <c r="E22" s="4"/>
    </row>
    <row r="23" spans="1:7" x14ac:dyDescent="0.3">
      <c r="D23" s="4"/>
      <c r="E23" s="4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2022-09-20T15:29:36Z</cp:lastPrinted>
  <dcterms:created xsi:type="dcterms:W3CDTF">2022-09-20T15:02:37Z</dcterms:created>
  <dcterms:modified xsi:type="dcterms:W3CDTF">2022-09-21T08:21:06Z</dcterms:modified>
</cp:coreProperties>
</file>